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Лист1!$A$9:$H$23</definedName>
  </definedName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F11"/>
  <c r="F12"/>
  <c r="F13"/>
  <c r="F14"/>
  <c r="F15"/>
  <c r="F16"/>
  <c r="F17"/>
  <c r="F18"/>
  <c r="F19"/>
  <c r="F20"/>
  <c r="F21"/>
  <c r="F22"/>
  <c r="F23"/>
  <c r="F10"/>
  <c r="G10" s="1"/>
  <c r="E23"/>
  <c r="E22"/>
  <c r="E21"/>
  <c r="E20"/>
  <c r="E19"/>
  <c r="E18"/>
  <c r="E17"/>
  <c r="E16"/>
  <c r="E15"/>
  <c r="E14"/>
  <c r="E13"/>
  <c r="E12"/>
  <c r="E11"/>
  <c r="E10"/>
  <c r="A11"/>
  <c r="A12" s="1"/>
  <c r="A13" s="1"/>
  <c r="A14" s="1"/>
  <c r="A15" s="1"/>
  <c r="A16" s="1"/>
  <c r="A17" s="1"/>
  <c r="A18" s="1"/>
  <c r="A19" s="1"/>
  <c r="A20" l="1"/>
  <c r="A21" s="1"/>
  <c r="A22" s="1"/>
  <c r="A23" s="1"/>
</calcChain>
</file>

<file path=xl/sharedStrings.xml><?xml version="1.0" encoding="utf-8"?>
<sst xmlns="http://schemas.openxmlformats.org/spreadsheetml/2006/main" count="41" uniqueCount="16">
  <si>
    <t xml:space="preserve">к Положению о порядке проведения торгов на право заключения договора </t>
  </si>
  <si>
    <t>на размещение НТО на площадках с твердым покрытием, находящимся в собственности</t>
  </si>
  <si>
    <t>Аннинского муниципального района, утвержденному постановлением администрации</t>
  </si>
  <si>
    <t>№  п//п</t>
  </si>
  <si>
    <t>Площадь места для размещения НТО, кв.м.</t>
  </si>
  <si>
    <t>Адресный ориентир</t>
  </si>
  <si>
    <t>п.г.т. Анна, ул. Красноармейская, 15 в</t>
  </si>
  <si>
    <t>п.г.т. Анна, ул. Красноармейская, 15 г</t>
  </si>
  <si>
    <t>Информация о месте размещения нестационарных торговых объектов на площадках с твердым покрытием, находящимся в собственности Аннинского муниципального района, начальной цене торгов, величине задатка, шаге аукциона</t>
  </si>
  <si>
    <t xml:space="preserve">Шаг аукциона, руб.
5% от начальной (минимальной) цены аукциона на право заключения договора на право разместить НТО 
</t>
  </si>
  <si>
    <t>Срок действия договора</t>
  </si>
  <si>
    <t>Задаток в размере 100 % от начальной цены предмета аукциона, руб., в том числе НДС</t>
  </si>
  <si>
    <t>Начальный размер предмета аукциона, в том числе НДС, руб.</t>
  </si>
  <si>
    <t>3 года</t>
  </si>
  <si>
    <t>№ на карте схеме, утвержденной постановлением администрации Аннинского городского поселения от 04.03.2016 год № 89 (с изменениями от 04.03.2020 года постановление администрации Аннинского городского поселения " 54)</t>
  </si>
  <si>
    <t>Аннинского муниципального района Воронежской области от 03 апреля 2020 года  № 162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</si>
</sst>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3" workbookViewId="0">
      <selection activeCell="E9" sqref="E9"/>
    </sheetView>
  </sheetViews>
  <sheetFormatPr defaultRowHeight="15.75"/>
  <cols>
    <col min="1" max="1" width="6.42578125" style="3" customWidth="1"/>
    <col min="2" max="2" width="25.7109375" style="3" customWidth="1"/>
    <col min="3" max="3" width="9.7109375" style="4" customWidth="1"/>
    <col min="4" max="4" width="25.85546875" style="5" customWidth="1"/>
    <col min="5" max="5" width="25" style="5" customWidth="1"/>
    <col min="6" max="6" width="12.5703125" style="4" customWidth="1"/>
    <col min="7" max="7" width="17.7109375" style="5" customWidth="1"/>
    <col min="8" max="8" width="24" style="5" customWidth="1"/>
  </cols>
  <sheetData>
    <row r="1" spans="1:8">
      <c r="A1" s="17"/>
      <c r="B1" s="17"/>
      <c r="C1" s="17"/>
      <c r="D1" s="17"/>
      <c r="E1" s="17"/>
      <c r="F1" s="17"/>
      <c r="G1" s="17"/>
      <c r="H1" s="17"/>
    </row>
    <row r="2" spans="1:8">
      <c r="A2" s="18" t="s">
        <v>0</v>
      </c>
      <c r="B2" s="18"/>
      <c r="C2" s="18"/>
      <c r="D2" s="18"/>
      <c r="E2" s="18"/>
      <c r="F2" s="18"/>
      <c r="G2" s="18"/>
      <c r="H2" s="18"/>
    </row>
    <row r="3" spans="1:8">
      <c r="A3" s="18" t="s">
        <v>1</v>
      </c>
      <c r="B3" s="18"/>
      <c r="C3" s="18"/>
      <c r="D3" s="18"/>
      <c r="E3" s="18"/>
      <c r="F3" s="18"/>
      <c r="G3" s="18"/>
      <c r="H3" s="18"/>
    </row>
    <row r="4" spans="1:8">
      <c r="A4" s="18" t="s">
        <v>2</v>
      </c>
      <c r="B4" s="18"/>
      <c r="C4" s="18"/>
      <c r="D4" s="18"/>
      <c r="E4" s="18"/>
      <c r="F4" s="18"/>
      <c r="G4" s="18"/>
      <c r="H4" s="18"/>
    </row>
    <row r="5" spans="1:8">
      <c r="A5" s="18" t="s">
        <v>15</v>
      </c>
      <c r="B5" s="18"/>
      <c r="C5" s="18"/>
      <c r="D5" s="18"/>
      <c r="E5" s="18"/>
      <c r="F5" s="18"/>
      <c r="G5" s="18"/>
      <c r="H5" s="18"/>
    </row>
    <row r="6" spans="1:8">
      <c r="A6" s="1"/>
    </row>
    <row r="7" spans="1:8" ht="44.25" customHeight="1">
      <c r="A7" s="16" t="s">
        <v>8</v>
      </c>
      <c r="B7" s="16"/>
      <c r="C7" s="16"/>
      <c r="D7" s="16"/>
      <c r="E7" s="16"/>
      <c r="F7" s="16"/>
      <c r="G7" s="16"/>
      <c r="H7" s="16"/>
    </row>
    <row r="8" spans="1:8">
      <c r="A8" s="2"/>
    </row>
    <row r="9" spans="1:8" ht="191.25" customHeight="1">
      <c r="A9" s="6" t="s">
        <v>3</v>
      </c>
      <c r="B9" s="7" t="s">
        <v>14</v>
      </c>
      <c r="C9" s="8" t="s">
        <v>4</v>
      </c>
      <c r="D9" s="7" t="s">
        <v>5</v>
      </c>
      <c r="E9" s="7" t="s">
        <v>12</v>
      </c>
      <c r="F9" s="8" t="s">
        <v>11</v>
      </c>
      <c r="G9" s="7" t="s">
        <v>9</v>
      </c>
      <c r="H9" s="7" t="s">
        <v>10</v>
      </c>
    </row>
    <row r="10" spans="1:8" ht="31.5">
      <c r="A10" s="9">
        <v>1</v>
      </c>
      <c r="B10" s="10">
        <v>1</v>
      </c>
      <c r="C10" s="11">
        <v>28</v>
      </c>
      <c r="D10" s="10" t="s">
        <v>6</v>
      </c>
      <c r="E10" s="10">
        <f t="shared" ref="E10:E23" si="0">C10*390*120%</f>
        <v>13104</v>
      </c>
      <c r="F10" s="10">
        <f>E10</f>
        <v>13104</v>
      </c>
      <c r="G10" s="10">
        <f>F10*5%</f>
        <v>655.20000000000005</v>
      </c>
      <c r="H10" s="10" t="s">
        <v>13</v>
      </c>
    </row>
    <row r="11" spans="1:8" ht="31.5">
      <c r="A11" s="12">
        <f>A10+1</f>
        <v>2</v>
      </c>
      <c r="B11" s="7">
        <v>2</v>
      </c>
      <c r="C11" s="8">
        <v>94.4</v>
      </c>
      <c r="D11" s="10" t="s">
        <v>6</v>
      </c>
      <c r="E11" s="10">
        <f t="shared" si="0"/>
        <v>44179.199999999997</v>
      </c>
      <c r="F11" s="10">
        <f t="shared" ref="F11:F23" si="1">E11</f>
        <v>44179.199999999997</v>
      </c>
      <c r="G11" s="10">
        <f t="shared" ref="G11:G23" si="2">F11*5%</f>
        <v>2208.96</v>
      </c>
      <c r="H11" s="10" t="s">
        <v>13</v>
      </c>
    </row>
    <row r="12" spans="1:8" ht="31.5">
      <c r="A12" s="12">
        <f t="shared" ref="A12:A23" si="3">A11+1</f>
        <v>3</v>
      </c>
      <c r="B12" s="7">
        <v>3</v>
      </c>
      <c r="C12" s="8">
        <v>60.3</v>
      </c>
      <c r="D12" s="10" t="s">
        <v>6</v>
      </c>
      <c r="E12" s="10">
        <f t="shared" si="0"/>
        <v>28220.399999999998</v>
      </c>
      <c r="F12" s="10">
        <f t="shared" si="1"/>
        <v>28220.399999999998</v>
      </c>
      <c r="G12" s="10">
        <f t="shared" si="2"/>
        <v>1411.02</v>
      </c>
      <c r="H12" s="10" t="s">
        <v>13</v>
      </c>
    </row>
    <row r="13" spans="1:8" ht="31.5">
      <c r="A13" s="12">
        <f t="shared" si="3"/>
        <v>4</v>
      </c>
      <c r="B13" s="7">
        <v>4</v>
      </c>
      <c r="C13" s="8">
        <v>28.8</v>
      </c>
      <c r="D13" s="10" t="s">
        <v>6</v>
      </c>
      <c r="E13" s="10">
        <f t="shared" si="0"/>
        <v>13478.4</v>
      </c>
      <c r="F13" s="10">
        <f t="shared" si="1"/>
        <v>13478.4</v>
      </c>
      <c r="G13" s="10">
        <f t="shared" si="2"/>
        <v>673.92000000000007</v>
      </c>
      <c r="H13" s="10" t="s">
        <v>13</v>
      </c>
    </row>
    <row r="14" spans="1:8" ht="31.5">
      <c r="A14" s="12">
        <f t="shared" si="3"/>
        <v>5</v>
      </c>
      <c r="B14" s="7">
        <v>5</v>
      </c>
      <c r="C14" s="8">
        <v>46.9</v>
      </c>
      <c r="D14" s="10" t="s">
        <v>6</v>
      </c>
      <c r="E14" s="10">
        <f t="shared" si="0"/>
        <v>21949.200000000001</v>
      </c>
      <c r="F14" s="10">
        <f t="shared" si="1"/>
        <v>21949.200000000001</v>
      </c>
      <c r="G14" s="10">
        <f t="shared" si="2"/>
        <v>1097.46</v>
      </c>
      <c r="H14" s="10" t="s">
        <v>13</v>
      </c>
    </row>
    <row r="15" spans="1:8" ht="31.5">
      <c r="A15" s="12">
        <f t="shared" si="3"/>
        <v>6</v>
      </c>
      <c r="B15" s="7">
        <v>6</v>
      </c>
      <c r="C15" s="8">
        <v>77.61</v>
      </c>
      <c r="D15" s="10" t="s">
        <v>7</v>
      </c>
      <c r="E15" s="10">
        <f t="shared" si="0"/>
        <v>36321.480000000003</v>
      </c>
      <c r="F15" s="10">
        <f t="shared" si="1"/>
        <v>36321.480000000003</v>
      </c>
      <c r="G15" s="10">
        <f t="shared" si="2"/>
        <v>1816.0740000000003</v>
      </c>
      <c r="H15" s="10" t="s">
        <v>13</v>
      </c>
    </row>
    <row r="16" spans="1:8" ht="31.5">
      <c r="A16" s="12">
        <f t="shared" si="3"/>
        <v>7</v>
      </c>
      <c r="B16" s="7">
        <v>11</v>
      </c>
      <c r="C16" s="8">
        <v>40</v>
      </c>
      <c r="D16" s="10" t="s">
        <v>7</v>
      </c>
      <c r="E16" s="10">
        <f t="shared" si="0"/>
        <v>18720</v>
      </c>
      <c r="F16" s="10">
        <f t="shared" si="1"/>
        <v>18720</v>
      </c>
      <c r="G16" s="10">
        <f t="shared" si="2"/>
        <v>936</v>
      </c>
      <c r="H16" s="10" t="s">
        <v>13</v>
      </c>
    </row>
    <row r="17" spans="1:8" ht="31.5">
      <c r="A17" s="12">
        <f t="shared" si="3"/>
        <v>8</v>
      </c>
      <c r="B17" s="7">
        <v>13</v>
      </c>
      <c r="C17" s="8">
        <v>31</v>
      </c>
      <c r="D17" s="10" t="s">
        <v>7</v>
      </c>
      <c r="E17" s="10">
        <f t="shared" si="0"/>
        <v>14508</v>
      </c>
      <c r="F17" s="10">
        <f t="shared" si="1"/>
        <v>14508</v>
      </c>
      <c r="G17" s="10">
        <f t="shared" si="2"/>
        <v>725.40000000000009</v>
      </c>
      <c r="H17" s="10" t="s">
        <v>13</v>
      </c>
    </row>
    <row r="18" spans="1:8" ht="31.5">
      <c r="A18" s="12">
        <f t="shared" si="3"/>
        <v>9</v>
      </c>
      <c r="B18" s="7">
        <v>21</v>
      </c>
      <c r="C18" s="8">
        <v>17.8</v>
      </c>
      <c r="D18" s="10" t="s">
        <v>7</v>
      </c>
      <c r="E18" s="10">
        <f t="shared" si="0"/>
        <v>8330.4</v>
      </c>
      <c r="F18" s="10">
        <f t="shared" si="1"/>
        <v>8330.4</v>
      </c>
      <c r="G18" s="10">
        <f t="shared" si="2"/>
        <v>416.52</v>
      </c>
      <c r="H18" s="10" t="s">
        <v>13</v>
      </c>
    </row>
    <row r="19" spans="1:8" ht="31.5">
      <c r="A19" s="12">
        <f t="shared" si="3"/>
        <v>10</v>
      </c>
      <c r="B19" s="7">
        <v>22</v>
      </c>
      <c r="C19" s="8">
        <v>10.4</v>
      </c>
      <c r="D19" s="10" t="s">
        <v>7</v>
      </c>
      <c r="E19" s="10">
        <f t="shared" si="0"/>
        <v>4867.2</v>
      </c>
      <c r="F19" s="10">
        <f t="shared" si="1"/>
        <v>4867.2</v>
      </c>
      <c r="G19" s="10">
        <f t="shared" si="2"/>
        <v>243.36</v>
      </c>
      <c r="H19" s="10" t="s">
        <v>13</v>
      </c>
    </row>
    <row r="20" spans="1:8" ht="31.5">
      <c r="A20" s="12">
        <f t="shared" si="3"/>
        <v>11</v>
      </c>
      <c r="B20" s="7">
        <v>25</v>
      </c>
      <c r="C20" s="8">
        <v>13.6</v>
      </c>
      <c r="D20" s="10" t="s">
        <v>7</v>
      </c>
      <c r="E20" s="10">
        <f t="shared" si="0"/>
        <v>6364.8</v>
      </c>
      <c r="F20" s="10">
        <f t="shared" si="1"/>
        <v>6364.8</v>
      </c>
      <c r="G20" s="10">
        <f t="shared" si="2"/>
        <v>318.24</v>
      </c>
      <c r="H20" s="10" t="s">
        <v>13</v>
      </c>
    </row>
    <row r="21" spans="1:8" ht="31.5">
      <c r="A21" s="12">
        <f t="shared" si="3"/>
        <v>12</v>
      </c>
      <c r="B21" s="7">
        <v>26</v>
      </c>
      <c r="C21" s="8">
        <v>14.4</v>
      </c>
      <c r="D21" s="10" t="s">
        <v>7</v>
      </c>
      <c r="E21" s="10">
        <f t="shared" si="0"/>
        <v>6739.2</v>
      </c>
      <c r="F21" s="10">
        <f t="shared" si="1"/>
        <v>6739.2</v>
      </c>
      <c r="G21" s="10">
        <f t="shared" si="2"/>
        <v>336.96000000000004</v>
      </c>
      <c r="H21" s="10" t="s">
        <v>13</v>
      </c>
    </row>
    <row r="22" spans="1:8" ht="31.5">
      <c r="A22" s="12">
        <f t="shared" si="3"/>
        <v>13</v>
      </c>
      <c r="B22" s="7">
        <v>29</v>
      </c>
      <c r="C22" s="8">
        <v>77</v>
      </c>
      <c r="D22" s="10" t="s">
        <v>7</v>
      </c>
      <c r="E22" s="10">
        <f t="shared" si="0"/>
        <v>36036</v>
      </c>
      <c r="F22" s="10">
        <f t="shared" si="1"/>
        <v>36036</v>
      </c>
      <c r="G22" s="10">
        <f t="shared" si="2"/>
        <v>1801.8000000000002</v>
      </c>
      <c r="H22" s="10" t="s">
        <v>13</v>
      </c>
    </row>
    <row r="23" spans="1:8" ht="31.5">
      <c r="A23" s="12">
        <f t="shared" si="3"/>
        <v>14</v>
      </c>
      <c r="B23" s="7">
        <v>32</v>
      </c>
      <c r="C23" s="8">
        <v>77.7</v>
      </c>
      <c r="D23" s="10" t="s">
        <v>7</v>
      </c>
      <c r="E23" s="10">
        <f t="shared" si="0"/>
        <v>36363.599999999999</v>
      </c>
      <c r="F23" s="10">
        <f t="shared" si="1"/>
        <v>36363.599999999999</v>
      </c>
      <c r="G23" s="10">
        <f t="shared" si="2"/>
        <v>1818.18</v>
      </c>
      <c r="H23" s="10" t="s">
        <v>13</v>
      </c>
    </row>
    <row r="24" spans="1:8" s="13" customFormat="1">
      <c r="A24" s="14"/>
      <c r="B24" s="14"/>
      <c r="C24" s="15"/>
      <c r="D24" s="14"/>
      <c r="E24" s="14"/>
      <c r="F24" s="15"/>
      <c r="G24" s="14"/>
      <c r="H24" s="14"/>
    </row>
    <row r="25" spans="1:8" s="13" customFormat="1">
      <c r="A25" s="14"/>
      <c r="B25" s="14"/>
      <c r="C25" s="15"/>
      <c r="D25" s="14"/>
      <c r="E25" s="14"/>
      <c r="F25" s="15"/>
      <c r="G25" s="14"/>
      <c r="H25" s="14"/>
    </row>
    <row r="26" spans="1:8" s="13" customFormat="1">
      <c r="A26" s="14"/>
      <c r="B26" s="14"/>
      <c r="C26" s="15"/>
      <c r="D26" s="14"/>
      <c r="E26" s="14"/>
      <c r="F26" s="15"/>
      <c r="G26" s="14"/>
      <c r="H26" s="14"/>
    </row>
    <row r="27" spans="1:8" s="13" customFormat="1">
      <c r="A27" s="14"/>
      <c r="B27" s="14"/>
      <c r="C27" s="15"/>
      <c r="D27" s="14"/>
      <c r="E27" s="14"/>
      <c r="F27" s="15"/>
      <c r="G27" s="14"/>
      <c r="H27" s="14"/>
    </row>
    <row r="28" spans="1:8" s="13" customFormat="1">
      <c r="A28" s="14"/>
      <c r="B28" s="14"/>
      <c r="C28" s="15"/>
      <c r="D28" s="14"/>
      <c r="E28" s="14"/>
      <c r="F28" s="15"/>
      <c r="G28" s="14"/>
      <c r="H28" s="14"/>
    </row>
    <row r="29" spans="1:8" s="13" customFormat="1">
      <c r="A29" s="14"/>
      <c r="B29" s="14"/>
      <c r="C29" s="15"/>
      <c r="D29" s="14"/>
      <c r="E29" s="14"/>
      <c r="F29" s="15"/>
      <c r="G29" s="14"/>
      <c r="H29" s="14"/>
    </row>
    <row r="30" spans="1:8" s="13" customFormat="1">
      <c r="A30" s="14"/>
      <c r="B30" s="14"/>
      <c r="C30" s="15"/>
      <c r="D30" s="14"/>
      <c r="E30" s="14"/>
      <c r="F30" s="15"/>
      <c r="G30" s="14"/>
      <c r="H30" s="14"/>
    </row>
    <row r="31" spans="1:8" s="13" customFormat="1">
      <c r="A31" s="14"/>
      <c r="B31" s="14"/>
      <c r="C31" s="15"/>
      <c r="D31" s="14"/>
      <c r="E31" s="14"/>
      <c r="F31" s="15"/>
      <c r="G31" s="14"/>
      <c r="H31" s="14"/>
    </row>
    <row r="32" spans="1:8" s="13" customFormat="1">
      <c r="A32" s="14"/>
      <c r="B32" s="14"/>
      <c r="C32" s="15"/>
      <c r="D32" s="14"/>
      <c r="E32" s="14"/>
      <c r="F32" s="15"/>
      <c r="G32" s="14"/>
      <c r="H32" s="14"/>
    </row>
    <row r="33" spans="1:8" s="13" customFormat="1">
      <c r="A33" s="14"/>
      <c r="B33" s="14"/>
      <c r="C33" s="15"/>
      <c r="D33" s="14"/>
      <c r="E33" s="14"/>
      <c r="F33" s="15"/>
      <c r="G33" s="14"/>
      <c r="H33" s="14"/>
    </row>
    <row r="34" spans="1:8" s="13" customFormat="1">
      <c r="A34" s="14"/>
      <c r="B34" s="14"/>
      <c r="C34" s="15"/>
      <c r="D34" s="14"/>
      <c r="E34" s="14"/>
      <c r="F34" s="15"/>
      <c r="G34" s="14"/>
      <c r="H34" s="14"/>
    </row>
    <row r="35" spans="1:8" s="13" customFormat="1">
      <c r="A35" s="14"/>
      <c r="B35" s="14"/>
      <c r="C35" s="15"/>
      <c r="D35" s="14"/>
      <c r="E35" s="14"/>
      <c r="F35" s="15"/>
      <c r="G35" s="14"/>
      <c r="H35" s="14"/>
    </row>
    <row r="36" spans="1:8" s="13" customFormat="1">
      <c r="A36" s="14"/>
      <c r="B36" s="14"/>
      <c r="C36" s="15"/>
      <c r="D36" s="14"/>
      <c r="E36" s="14"/>
      <c r="F36" s="15"/>
      <c r="G36" s="14"/>
      <c r="H36" s="14"/>
    </row>
    <row r="37" spans="1:8" s="13" customFormat="1">
      <c r="A37" s="14"/>
      <c r="B37" s="14"/>
      <c r="C37" s="15"/>
      <c r="D37" s="14"/>
      <c r="E37" s="14"/>
      <c r="F37" s="15"/>
      <c r="G37" s="14"/>
      <c r="H37" s="14"/>
    </row>
    <row r="38" spans="1:8" s="13" customFormat="1">
      <c r="A38" s="14"/>
      <c r="B38" s="14"/>
      <c r="C38" s="15"/>
      <c r="D38" s="14"/>
      <c r="E38" s="14"/>
      <c r="F38" s="15"/>
      <c r="G38" s="14"/>
      <c r="H38" s="14"/>
    </row>
    <row r="39" spans="1:8" s="13" customFormat="1">
      <c r="A39" s="14"/>
      <c r="B39" s="14"/>
      <c r="C39" s="15"/>
      <c r="D39" s="14"/>
      <c r="E39" s="14"/>
      <c r="F39" s="15"/>
      <c r="G39" s="14"/>
      <c r="H39" s="14"/>
    </row>
    <row r="40" spans="1:8" s="13" customFormat="1">
      <c r="A40" s="14"/>
      <c r="B40" s="14"/>
      <c r="C40" s="15"/>
      <c r="D40" s="14"/>
      <c r="E40" s="14"/>
      <c r="F40" s="15"/>
      <c r="G40" s="14"/>
      <c r="H40" s="14"/>
    </row>
    <row r="41" spans="1:8" s="13" customFormat="1">
      <c r="A41" s="14"/>
      <c r="B41" s="14"/>
      <c r="C41" s="15"/>
      <c r="D41" s="14"/>
      <c r="E41" s="14"/>
      <c r="F41" s="15"/>
      <c r="G41" s="14"/>
      <c r="H41" s="14"/>
    </row>
    <row r="42" spans="1:8" s="13" customFormat="1">
      <c r="A42" s="14"/>
      <c r="B42" s="14"/>
      <c r="C42" s="15"/>
      <c r="D42" s="14"/>
      <c r="E42" s="14"/>
      <c r="F42" s="15"/>
      <c r="G42" s="14"/>
      <c r="H42" s="14"/>
    </row>
    <row r="43" spans="1:8" s="13" customFormat="1">
      <c r="A43" s="14"/>
      <c r="B43" s="14"/>
      <c r="C43" s="15"/>
      <c r="D43" s="14"/>
      <c r="E43" s="14"/>
      <c r="F43" s="15"/>
      <c r="G43" s="14"/>
      <c r="H43" s="14"/>
    </row>
    <row r="44" spans="1:8" s="13" customFormat="1">
      <c r="A44" s="14"/>
      <c r="B44" s="14"/>
      <c r="C44" s="15"/>
      <c r="D44" s="14"/>
      <c r="E44" s="14"/>
      <c r="F44" s="15"/>
      <c r="G44" s="14"/>
      <c r="H44" s="14"/>
    </row>
    <row r="45" spans="1:8" s="13" customFormat="1">
      <c r="A45" s="14"/>
      <c r="B45" s="14"/>
      <c r="C45" s="15"/>
      <c r="D45" s="14"/>
      <c r="E45" s="14"/>
      <c r="F45" s="15"/>
      <c r="G45" s="14"/>
      <c r="H45" s="14"/>
    </row>
    <row r="46" spans="1:8" s="13" customFormat="1">
      <c r="A46" s="14"/>
      <c r="B46" s="14"/>
      <c r="C46" s="15"/>
      <c r="D46" s="14"/>
      <c r="E46" s="14"/>
      <c r="F46" s="15"/>
      <c r="G46" s="14"/>
      <c r="H46" s="14"/>
    </row>
    <row r="47" spans="1:8" s="13" customFormat="1">
      <c r="A47" s="14"/>
      <c r="B47" s="14"/>
      <c r="C47" s="15"/>
      <c r="D47" s="14"/>
      <c r="E47" s="14"/>
      <c r="F47" s="15"/>
      <c r="G47" s="14"/>
      <c r="H47" s="14"/>
    </row>
    <row r="48" spans="1:8" s="13" customFormat="1">
      <c r="A48" s="14"/>
      <c r="B48" s="14"/>
      <c r="C48" s="15"/>
      <c r="D48" s="14"/>
      <c r="E48" s="14"/>
      <c r="F48" s="15"/>
      <c r="G48" s="14"/>
      <c r="H48" s="14"/>
    </row>
    <row r="49" spans="1:8" s="13" customFormat="1">
      <c r="A49" s="14"/>
      <c r="B49" s="14"/>
      <c r="C49" s="15"/>
      <c r="D49" s="14"/>
      <c r="E49" s="14"/>
      <c r="F49" s="15"/>
      <c r="G49" s="14"/>
      <c r="H49" s="14"/>
    </row>
    <row r="50" spans="1:8" s="13" customFormat="1">
      <c r="A50" s="14"/>
      <c r="B50" s="14"/>
      <c r="C50" s="15"/>
      <c r="D50" s="14"/>
      <c r="E50" s="14"/>
      <c r="F50" s="15"/>
      <c r="G50" s="14"/>
      <c r="H50" s="14"/>
    </row>
  </sheetData>
  <mergeCells count="6"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</dc:creator>
  <cp:lastModifiedBy>Лопатина Жанна</cp:lastModifiedBy>
  <cp:lastPrinted>2020-01-23T08:37:59Z</cp:lastPrinted>
  <dcterms:created xsi:type="dcterms:W3CDTF">2020-01-22T10:52:53Z</dcterms:created>
  <dcterms:modified xsi:type="dcterms:W3CDTF">2020-04-03T11:41:54Z</dcterms:modified>
</cp:coreProperties>
</file>