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вышестоящих'!$A$1:$X$29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<sst xmlns="http://schemas.openxmlformats.org/spreadsheetml/2006/main" count="67" uniqueCount="50">
  <si>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</si>
  <si>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</si>
  <si>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</si>
  <si>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</si>
  <si>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</si>
  <si>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</si>
  <si>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</si>
  <si>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</si>
  <si>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</si>
  <si>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</si>
  <si>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</si>
  <si>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</si>
  <si>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</si>
  <si>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</si>
  <si>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</si>
  <si>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</si>
  <si>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</si>
  <si>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</si>
  <si>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</si>
  <si>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</si>
  <si>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</si>
  <si>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</si>
  <si>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</si>
  <si>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</si>
  <si>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</si>
  <si>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</si>
  <si>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</si>
  <si>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</si>
  <si>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</si>
  <si>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</si>
  <si>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</si>
  <si>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</si>
  <si>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</si>
  <si>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</si>
  <si>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</si>
  <si>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</si>
  <si>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</si>
  <si>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</si>
  <si>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</si>
  <si>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</si>
  <si>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</si>
  <si>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</si>
  <si>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</si>
  <si>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</si>
  <si>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 xml:space="preserve"> </t>
  </si>
  <si>
    <t>Реструкторизировано</t>
  </si>
  <si>
    <t>Т.А.Толоконникова</t>
  </si>
  <si>
    <t xml:space="preserve">Руководитель </t>
  </si>
  <si>
    <t>С.Ю.Цыганова,</t>
  </si>
  <si>
    <t>01.04.2022года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</si>
</sst>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75" zoomScaleSheetLayoutView="75" zoomScalePageLayoutView="0" workbookViewId="0" topLeftCell="C4">
      <pane ySplit="8" topLeftCell="A12" activePane="bottomLeft" state="frozen"/>
      <selection pane="topLeft" activeCell="A4" sqref="A4"/>
      <selection pane="bottomLeft" activeCell="D15" sqref="D15:E15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40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39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35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44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42</v>
      </c>
      <c r="P8" s="8" t="s">
        <v>26</v>
      </c>
      <c r="Q8" s="3" t="s">
        <v>34</v>
      </c>
      <c r="R8" s="25"/>
      <c r="S8" s="31"/>
      <c r="T8" s="3"/>
      <c r="U8" s="32"/>
      <c r="V8" s="86" t="s">
        <v>41</v>
      </c>
      <c r="W8" s="87"/>
      <c r="X8" s="88"/>
      <c r="Y8" s="55" t="s">
        <v>36</v>
      </c>
      <c r="Z8" s="55" t="s">
        <v>38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45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/>
      <c r="B13" s="72"/>
      <c r="C13" s="71"/>
      <c r="D13" s="72"/>
      <c r="E13" s="73"/>
      <c r="F13" s="74"/>
      <c r="G13" s="81"/>
      <c r="H13" s="75"/>
      <c r="I13" s="80"/>
      <c r="J13" s="75"/>
      <c r="K13" s="79"/>
      <c r="L13" s="75"/>
      <c r="M13" s="75"/>
      <c r="N13" s="75"/>
      <c r="O13" s="75"/>
      <c r="P13" s="75">
        <f>L13+M13+O13+N13</f>
        <v>0</v>
      </c>
      <c r="Q13" s="76"/>
      <c r="R13" s="75"/>
      <c r="S13" s="75">
        <f>H13-Q13</f>
        <v>0</v>
      </c>
      <c r="T13" s="75">
        <f>J13-R13</f>
        <v>0</v>
      </c>
      <c r="U13" s="75">
        <f>S13+T13</f>
        <v>0</v>
      </c>
      <c r="V13" s="45"/>
      <c r="W13" s="45"/>
      <c r="X13" s="77"/>
      <c r="Y13" s="77"/>
      <c r="Z13" s="78"/>
      <c r="AA13" s="61"/>
    </row>
    <row r="14" spans="1:27" ht="39" customHeight="1" thickBot="1">
      <c r="A14" s="73"/>
      <c r="B14" s="72"/>
      <c r="C14" s="71"/>
      <c r="D14" s="72"/>
      <c r="E14" s="82"/>
      <c r="F14" s="74"/>
      <c r="G14" s="81"/>
      <c r="H14" s="75"/>
      <c r="I14" s="80"/>
      <c r="J14" s="75"/>
      <c r="K14" s="79"/>
      <c r="L14" s="75"/>
      <c r="M14" s="75"/>
      <c r="N14" s="75"/>
      <c r="O14" s="75"/>
      <c r="P14" s="75">
        <f>L14+M14+O14+N14</f>
        <v>0</v>
      </c>
      <c r="Q14" s="76"/>
      <c r="R14" s="75"/>
      <c r="S14" s="75">
        <f>H14-Q14</f>
        <v>0</v>
      </c>
      <c r="T14" s="75">
        <f>J14-R14</f>
        <v>0</v>
      </c>
      <c r="U14" s="75">
        <f>S14+T14</f>
        <v>0</v>
      </c>
      <c r="V14" s="45"/>
      <c r="W14" s="45"/>
      <c r="X14" s="77"/>
      <c r="Y14" s="77"/>
      <c r="Z14" s="78"/>
      <c r="AA14" s="61"/>
    </row>
    <row r="15" spans="1:27" ht="33" customHeight="1" thickBot="1">
      <c r="A15" s="65"/>
      <c r="B15" s="66"/>
      <c r="C15" s="67" t="s">
        <v>43</v>
      </c>
      <c r="D15" s="89" t="s">
        <v>49</v>
      </c>
      <c r="E15" s="90"/>
      <c r="F15" s="67"/>
      <c r="G15" s="68"/>
      <c r="H15" s="69">
        <f>H13+H14</f>
        <v>0</v>
      </c>
      <c r="I15" s="69"/>
      <c r="J15" s="69">
        <f>J13+J14</f>
        <v>0</v>
      </c>
      <c r="K15" s="69"/>
      <c r="L15" s="69">
        <f aca="true" t="shared" si="0" ref="L15:U15">L13+L14</f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/>
      <c r="W15" s="69"/>
      <c r="X15" s="69"/>
      <c r="Y15" s="69" t="e">
        <f>+SUM(#REF!)</f>
        <v>#REF!</v>
      </c>
      <c r="Z15" s="70"/>
      <c r="AA15" s="61"/>
    </row>
    <row r="16" spans="4:26" ht="31.5" customHeight="1">
      <c r="D16" s="57"/>
      <c r="E16" s="58"/>
      <c r="F16" s="57"/>
      <c r="G16" s="57"/>
      <c r="H16" s="59"/>
      <c r="I16" s="57"/>
      <c r="J16" s="57"/>
      <c r="K16" s="57"/>
      <c r="L16" s="57"/>
      <c r="P16" s="57"/>
      <c r="Q16" s="57"/>
      <c r="R16" s="59"/>
      <c r="S16" s="59"/>
      <c r="T16" s="64"/>
      <c r="Z16" s="25"/>
    </row>
    <row r="17" spans="4:21" ht="15">
      <c r="D17" s="57"/>
      <c r="E17" s="57"/>
      <c r="F17" s="57"/>
      <c r="G17" s="57"/>
      <c r="H17" s="59"/>
      <c r="I17" s="57"/>
      <c r="J17" s="57"/>
      <c r="K17" s="57"/>
      <c r="L17" s="57"/>
      <c r="S17" s="42"/>
      <c r="U17" s="42"/>
    </row>
    <row r="18" spans="4:12" ht="15">
      <c r="D18" s="57"/>
      <c r="E18" s="57"/>
      <c r="F18" s="57"/>
      <c r="G18" s="57"/>
      <c r="H18" s="59"/>
      <c r="I18" s="57"/>
      <c r="J18" s="57"/>
      <c r="K18" s="57"/>
      <c r="L18" s="57"/>
    </row>
    <row r="21" spans="4:26" ht="31.5" customHeight="1">
      <c r="D21" s="83" t="s">
        <v>47</v>
      </c>
      <c r="E21" s="84"/>
      <c r="F21" s="83"/>
      <c r="G21" s="83"/>
      <c r="H21" s="85"/>
      <c r="I21" s="83"/>
      <c r="J21" s="83"/>
      <c r="K21" s="83" t="s">
        <v>46</v>
      </c>
      <c r="L21" s="83"/>
      <c r="P21" s="57"/>
      <c r="Q21" s="57"/>
      <c r="R21" s="59"/>
      <c r="S21" s="59"/>
      <c r="T21" s="64"/>
      <c r="Z21" s="25"/>
    </row>
    <row r="22" spans="4:21" ht="18">
      <c r="D22" s="83"/>
      <c r="E22" s="83"/>
      <c r="F22" s="83"/>
      <c r="G22" s="83"/>
      <c r="H22" s="85"/>
      <c r="I22" s="83"/>
      <c r="J22" s="83"/>
      <c r="K22" s="83"/>
      <c r="L22" s="83"/>
      <c r="S22" s="42"/>
      <c r="U22" s="42"/>
    </row>
    <row r="23" spans="4:12" ht="18">
      <c r="D23" s="83" t="s">
        <v>37</v>
      </c>
      <c r="E23" s="83"/>
      <c r="F23" s="83"/>
      <c r="G23" s="83"/>
      <c r="H23" s="85"/>
      <c r="I23" s="83"/>
      <c r="J23" s="83"/>
      <c r="K23" s="83" t="s">
        <v>48</v>
      </c>
      <c r="L23" s="83"/>
    </row>
  </sheetData>
  <sheetProtection/>
  <mergeCells count="2">
    <mergeCell ref="V8:X8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 Windows</cp:lastModifiedBy>
  <cp:lastPrinted>2020-04-13T08:09:42Z</cp:lastPrinted>
  <dcterms:created xsi:type="dcterms:W3CDTF">2002-08-16T05:10:06Z</dcterms:created>
  <dcterms:modified xsi:type="dcterms:W3CDTF">2022-04-14T05:28:44Z</dcterms:modified>
  <cp:category/>
  <cp:version/>
  <cp:contentType/>
  <cp:contentStatus/>
</cp:coreProperties>
</file>